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025" tabRatio="602" activeTab="0"/>
  </bookViews>
  <sheets>
    <sheet name="Приложение 3" sheetId="1" r:id="rId1"/>
  </sheets>
  <definedNames>
    <definedName name="_xlnm.Print_Titles" localSheetId="0">'Приложение 3'!$3:$8</definedName>
    <definedName name="_xlnm.Print_Area" localSheetId="0">'Приложение 3'!$A$1:$U$27</definedName>
  </definedNames>
  <calcPr fullCalcOnLoad="1"/>
</workbook>
</file>

<file path=xl/sharedStrings.xml><?xml version="1.0" encoding="utf-8"?>
<sst xmlns="http://schemas.openxmlformats.org/spreadsheetml/2006/main" count="59" uniqueCount="48">
  <si>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</si>
  <si>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</si>
  <si>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</si>
  <si>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</si>
  <si>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</si>
  <si>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</si>
  <si>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</si>
  <si>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</si>
  <si>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</si>
  <si>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</si>
  <si>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</si>
  <si>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</si>
  <si>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</si>
  <si>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</si>
  <si>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</si>
  <si>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</si>
  <si>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</si>
  <si>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</si>
  <si>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</si>
  <si>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</si>
  <si>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 xml:space="preserve">Всего 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</si>
  <si>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</si>
  <si>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</si>
  <si>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</si>
  <si>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</si>
  <si>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№ Соглашения</t>
  </si>
  <si>
    <t>№МК, дата, подрядная организация, сроки проведения аукционных процедур</t>
  </si>
  <si>
    <t>Готовность выполненных работ          (в %)</t>
  </si>
  <si>
    <t xml:space="preserve">Плановые значения показателей по Соглашению  </t>
  </si>
  <si>
    <t xml:space="preserve">Целевые показатели результативности, км/п.м                </t>
  </si>
  <si>
    <t>Оплачено подрядчику                                     (Кассовые расходы МО, по платежным поручениям)  (*,**)</t>
  </si>
  <si>
    <t>Выполнено (*,**)</t>
  </si>
  <si>
    <t>Объем финансирования в 2021 году за счет средств (*,**)</t>
  </si>
  <si>
    <t xml:space="preserve">Принято в эксплуатацию в 2021г., км/п.м. </t>
  </si>
  <si>
    <t>Остаток средств</t>
  </si>
  <si>
    <t>Сроки работ по МК, сумма по МК, ход работ, проблемы</t>
  </si>
  <si>
    <t>Всего (гр.16 = гр.5-гр.11)</t>
  </si>
  <si>
    <t>ЛО         (гр.17 = гр.6-гр.12)</t>
  </si>
  <si>
    <t>МО              (гр.18 = гр.7-гр.13)</t>
  </si>
  <si>
    <t>Примечания</t>
  </si>
  <si>
    <t>Ремонт автомобильной дороги, расположенной в д.Малая Палуя ул. Родниковая Ленинградской области, Тихвинского муниципального района, Шугозерского сельского поселения</t>
  </si>
  <si>
    <t xml:space="preserve">Глава Администрации _______________ / Н.С.Соколова/ </t>
  </si>
  <si>
    <t xml:space="preserve"> Главный бухгалтер ________________ / Г.А.Цветкова/ </t>
  </si>
  <si>
    <t>Исполнитель: Цветкова Г.А., тел.(813 67) 44743</t>
  </si>
  <si>
    <t>Муниципальное образование Шугозерское поселение Тихвинского                        муниципального района Ленинградской области</t>
  </si>
  <si>
    <t xml:space="preserve"> 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</si>
  <si>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01.07.2021 года, в руб.</t>
  </si>
  <si>
    <t>изв.№0145300009621000263 Открытый конкурс в электронной форме, дата  рассм. и оценки вторых частей заявок 16.07.2021г.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</si>
</sst>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"/>
    <numFmt numFmtId="189" formatCode="0.0%"/>
    <numFmt numFmtId="190" formatCode="#,##0.0"/>
    <numFmt numFmtId="191" formatCode="[$€-2]\ ###,000_);[Red]\([$€-2]\ ###,000\)"/>
    <numFmt numFmtId="192" formatCode="#,##0.00000"/>
    <numFmt numFmtId="193" formatCode="#,##0.0000"/>
  </numFmts>
  <fonts count="6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3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4" fontId="6" fillId="33" borderId="0" xfId="0" applyNumberFormat="1" applyFont="1" applyFill="1" applyAlignment="1">
      <alignment horizontal="center" vertical="center" wrapText="1"/>
    </xf>
    <xf numFmtId="183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3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182" fontId="15" fillId="33" borderId="11" xfId="0" applyNumberFormat="1" applyFont="1" applyFill="1" applyBorder="1" applyAlignment="1">
      <alignment horizontal="center" vertical="center" wrapText="1"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9" fontId="13" fillId="0" borderId="12" xfId="58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182" fontId="13" fillId="33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89" fontId="13" fillId="0" borderId="13" xfId="58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3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4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183" fontId="10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2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2" fontId="13" fillId="0" borderId="10" xfId="58" applyNumberFormat="1" applyFont="1" applyFill="1" applyBorder="1" applyAlignment="1">
      <alignment horizontal="center" vertical="center" wrapText="1"/>
    </xf>
    <xf numFmtId="2" fontId="13" fillId="0" borderId="11" xfId="58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left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4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183" fontId="10" fillId="33" borderId="15" xfId="0" applyNumberFormat="1" applyFont="1" applyFill="1" applyBorder="1" applyAlignment="1">
      <alignment horizontal="center" vertical="center" wrapText="1"/>
    </xf>
    <xf numFmtId="183" fontId="10" fillId="33" borderId="18" xfId="0" applyNumberFormat="1" applyFont="1" applyFill="1" applyBorder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27"/>
  <sheetViews>
    <sheetView tabSelected="1" zoomScalePageLayoutView="0" workbookViewId="0" topLeftCell="A1">
      <selection activeCell="A1" sqref="A1:U2"/>
    </sheetView>
  </sheetViews>
  <sheetFormatPr defaultColWidth="9.00390625" defaultRowHeight="12.75"/>
  <cols>
    <col min="1" max="1" width="3.625" style="0" customWidth="1"/>
    <col min="2" max="2" width="25.25390625" style="0" customWidth="1"/>
    <col min="3" max="3" width="7.625" style="0" customWidth="1"/>
    <col min="4" max="4" width="10.375" style="0" customWidth="1"/>
    <col min="5" max="5" width="9.375" style="0" customWidth="1"/>
    <col min="6" max="6" width="10.00390625" style="0" customWidth="1"/>
    <col min="7" max="7" width="8.75390625" style="0" customWidth="1"/>
    <col min="8" max="9" width="8.00390625" style="0" customWidth="1"/>
    <col min="10" max="10" width="8.75390625" style="0" customWidth="1"/>
    <col min="11" max="11" width="8.25390625" style="0" customWidth="1"/>
    <col min="12" max="12" width="7.875" style="0" customWidth="1"/>
    <col min="13" max="13" width="7.25390625" style="0" customWidth="1"/>
    <col min="14" max="14" width="8.375" style="0" customWidth="1"/>
    <col min="15" max="15" width="8.875" style="0" customWidth="1"/>
    <col min="16" max="16" width="10.375" style="0" customWidth="1"/>
    <col min="17" max="18" width="9.375" style="0" customWidth="1"/>
    <col min="19" max="19" width="17.75390625" style="0" customWidth="1"/>
    <col min="20" max="20" width="11.375" style="0" customWidth="1"/>
    <col min="21" max="21" width="9.375" style="0" customWidth="1"/>
  </cols>
  <sheetData>
    <row r="1" spans="1:21" ht="12.75" customHeight="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29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27.75" customHeight="1">
      <c r="A3" s="88" t="s">
        <v>0</v>
      </c>
      <c r="B3" s="88" t="s">
        <v>14</v>
      </c>
      <c r="C3" s="90" t="s">
        <v>25</v>
      </c>
      <c r="D3" s="81" t="s">
        <v>28</v>
      </c>
      <c r="E3" s="82"/>
      <c r="F3" s="82"/>
      <c r="G3" s="83"/>
      <c r="H3" s="75" t="s">
        <v>31</v>
      </c>
      <c r="I3" s="108"/>
      <c r="J3" s="93"/>
      <c r="K3" s="75" t="s">
        <v>30</v>
      </c>
      <c r="L3" s="76"/>
      <c r="M3" s="77"/>
      <c r="N3" s="98" t="s">
        <v>33</v>
      </c>
      <c r="O3" s="98"/>
      <c r="P3" s="75" t="s">
        <v>34</v>
      </c>
      <c r="Q3" s="76"/>
      <c r="R3" s="77"/>
      <c r="S3" s="81" t="s">
        <v>39</v>
      </c>
      <c r="T3" s="82"/>
      <c r="U3" s="83"/>
    </row>
    <row r="4" spans="1:21" ht="40.5" customHeight="1">
      <c r="A4" s="95"/>
      <c r="B4" s="95"/>
      <c r="C4" s="91"/>
      <c r="D4" s="98" t="s">
        <v>29</v>
      </c>
      <c r="E4" s="99" t="s">
        <v>32</v>
      </c>
      <c r="F4" s="100"/>
      <c r="G4" s="101"/>
      <c r="H4" s="109"/>
      <c r="I4" s="110"/>
      <c r="J4" s="94"/>
      <c r="K4" s="78"/>
      <c r="L4" s="79"/>
      <c r="M4" s="80"/>
      <c r="N4" s="98"/>
      <c r="O4" s="98"/>
      <c r="P4" s="78"/>
      <c r="Q4" s="79"/>
      <c r="R4" s="80"/>
      <c r="S4" s="91" t="s">
        <v>26</v>
      </c>
      <c r="T4" s="91" t="s">
        <v>35</v>
      </c>
      <c r="U4" s="91" t="s">
        <v>27</v>
      </c>
    </row>
    <row r="5" spans="1:21" ht="57" customHeight="1">
      <c r="A5" s="95"/>
      <c r="B5" s="95"/>
      <c r="C5" s="91"/>
      <c r="D5" s="98"/>
      <c r="E5" s="98" t="s">
        <v>19</v>
      </c>
      <c r="F5" s="98" t="s">
        <v>15</v>
      </c>
      <c r="G5" s="98"/>
      <c r="H5" s="90" t="s">
        <v>20</v>
      </c>
      <c r="I5" s="82" t="s">
        <v>21</v>
      </c>
      <c r="J5" s="83"/>
      <c r="K5" s="90" t="s">
        <v>19</v>
      </c>
      <c r="L5" s="82" t="s">
        <v>15</v>
      </c>
      <c r="M5" s="83"/>
      <c r="N5" s="98"/>
      <c r="O5" s="98"/>
      <c r="P5" s="88" t="s">
        <v>36</v>
      </c>
      <c r="Q5" s="104" t="s">
        <v>15</v>
      </c>
      <c r="R5" s="105"/>
      <c r="S5" s="91"/>
      <c r="T5" s="91"/>
      <c r="U5" s="91"/>
    </row>
    <row r="6" spans="1:21" ht="19.5" customHeight="1">
      <c r="A6" s="95"/>
      <c r="B6" s="95"/>
      <c r="C6" s="91"/>
      <c r="D6" s="98"/>
      <c r="E6" s="98"/>
      <c r="F6" s="87" t="s">
        <v>10</v>
      </c>
      <c r="G6" s="87" t="s">
        <v>11</v>
      </c>
      <c r="H6" s="91"/>
      <c r="I6" s="87" t="s">
        <v>10</v>
      </c>
      <c r="J6" s="93" t="s">
        <v>11</v>
      </c>
      <c r="K6" s="91"/>
      <c r="L6" s="88" t="s">
        <v>10</v>
      </c>
      <c r="M6" s="88" t="s">
        <v>11</v>
      </c>
      <c r="N6" s="106" t="s">
        <v>23</v>
      </c>
      <c r="O6" s="106" t="s">
        <v>24</v>
      </c>
      <c r="P6" s="95"/>
      <c r="Q6" s="87" t="s">
        <v>37</v>
      </c>
      <c r="R6" s="87" t="s">
        <v>38</v>
      </c>
      <c r="S6" s="91"/>
      <c r="T6" s="91"/>
      <c r="U6" s="91"/>
    </row>
    <row r="7" spans="1:21" ht="27.75" customHeight="1">
      <c r="A7" s="89"/>
      <c r="B7" s="89"/>
      <c r="C7" s="92"/>
      <c r="D7" s="98"/>
      <c r="E7" s="98"/>
      <c r="F7" s="87"/>
      <c r="G7" s="87"/>
      <c r="H7" s="92"/>
      <c r="I7" s="87"/>
      <c r="J7" s="94"/>
      <c r="K7" s="92"/>
      <c r="L7" s="89"/>
      <c r="M7" s="89"/>
      <c r="N7" s="107"/>
      <c r="O7" s="107"/>
      <c r="P7" s="89"/>
      <c r="Q7" s="87"/>
      <c r="R7" s="87"/>
      <c r="S7" s="92"/>
      <c r="T7" s="92"/>
      <c r="U7" s="92"/>
    </row>
    <row r="8" spans="1:21" ht="15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20">
        <v>7</v>
      </c>
      <c r="H8" s="21">
        <v>8</v>
      </c>
      <c r="I8" s="20">
        <v>9</v>
      </c>
      <c r="J8" s="21">
        <v>10</v>
      </c>
      <c r="K8" s="20">
        <v>11</v>
      </c>
      <c r="L8" s="21">
        <v>12</v>
      </c>
      <c r="M8" s="20">
        <v>13</v>
      </c>
      <c r="N8" s="21">
        <v>14</v>
      </c>
      <c r="O8" s="20">
        <v>15</v>
      </c>
      <c r="P8" s="21">
        <v>16</v>
      </c>
      <c r="Q8" s="20">
        <v>17</v>
      </c>
      <c r="R8" s="21">
        <v>18</v>
      </c>
      <c r="S8" s="20">
        <v>19</v>
      </c>
      <c r="T8" s="20">
        <v>20</v>
      </c>
      <c r="U8" s="20">
        <v>21</v>
      </c>
    </row>
    <row r="9" spans="1:21" ht="92.25" customHeight="1">
      <c r="A9" s="22"/>
      <c r="B9" s="50" t="s">
        <v>22</v>
      </c>
      <c r="C9" s="8">
        <v>100</v>
      </c>
      <c r="D9" s="57">
        <v>0.6</v>
      </c>
      <c r="E9" s="70">
        <f>F9+G9</f>
        <v>1631250</v>
      </c>
      <c r="F9" s="65">
        <v>1435500</v>
      </c>
      <c r="G9" s="65">
        <v>195750</v>
      </c>
      <c r="H9" s="65">
        <f>I9+J9</f>
        <v>0</v>
      </c>
      <c r="I9" s="70">
        <v>0</v>
      </c>
      <c r="J9" s="65">
        <v>0</v>
      </c>
      <c r="K9" s="65">
        <f>L9+M9</f>
        <v>0</v>
      </c>
      <c r="L9" s="70">
        <v>0</v>
      </c>
      <c r="M9" s="65">
        <v>0</v>
      </c>
      <c r="N9" s="58">
        <v>0</v>
      </c>
      <c r="O9" s="58">
        <v>0</v>
      </c>
      <c r="P9" s="58">
        <f>Q9+R9</f>
        <v>1631250</v>
      </c>
      <c r="Q9" s="65">
        <v>1435500</v>
      </c>
      <c r="R9" s="65">
        <v>195750</v>
      </c>
      <c r="S9" s="74" t="s">
        <v>47</v>
      </c>
      <c r="T9" s="55"/>
      <c r="U9" s="55"/>
    </row>
    <row r="10" spans="1:216" s="2" customFormat="1" ht="11.25" customHeight="1" thickBot="1">
      <c r="A10" s="36"/>
      <c r="B10" s="39" t="s">
        <v>16</v>
      </c>
      <c r="C10" s="3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60"/>
      <c r="O10" s="60"/>
      <c r="P10" s="30"/>
      <c r="Q10" s="66"/>
      <c r="R10" s="66"/>
      <c r="S10" s="31"/>
      <c r="T10" s="31"/>
      <c r="U10" s="31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s="2" customFormat="1" ht="95.25" customHeight="1" hidden="1">
      <c r="A11" s="23" t="s">
        <v>5</v>
      </c>
      <c r="B11" s="40" t="s">
        <v>12</v>
      </c>
      <c r="C11" s="40"/>
      <c r="D11" s="24"/>
      <c r="E11" s="71"/>
      <c r="F11" s="71"/>
      <c r="G11" s="72"/>
      <c r="H11" s="72"/>
      <c r="I11" s="71"/>
      <c r="J11" s="71"/>
      <c r="K11" s="72"/>
      <c r="L11" s="72"/>
      <c r="M11" s="72"/>
      <c r="N11" s="61"/>
      <c r="O11" s="61"/>
      <c r="P11" s="19"/>
      <c r="Q11" s="67"/>
      <c r="R11" s="67"/>
      <c r="S11" s="56"/>
      <c r="T11" s="56"/>
      <c r="U11" s="56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s="2" customFormat="1" ht="12.75" customHeight="1" hidden="1">
      <c r="A12" s="9"/>
      <c r="B12" s="42" t="s">
        <v>9</v>
      </c>
      <c r="C12" s="42"/>
      <c r="D12" s="4"/>
      <c r="E12" s="4"/>
      <c r="F12" s="4"/>
      <c r="G12" s="4"/>
      <c r="H12" s="4"/>
      <c r="I12" s="4"/>
      <c r="J12" s="4"/>
      <c r="K12" s="4"/>
      <c r="L12" s="4"/>
      <c r="M12" s="4"/>
      <c r="N12" s="62"/>
      <c r="O12" s="62"/>
      <c r="P12" s="5"/>
      <c r="Q12" s="68"/>
      <c r="R12" s="68"/>
      <c r="S12" s="56"/>
      <c r="T12" s="56"/>
      <c r="U12" s="56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s="2" customFormat="1" ht="8.25" customHeight="1" hidden="1">
      <c r="A13" s="10" t="s">
        <v>6</v>
      </c>
      <c r="B13" s="41"/>
      <c r="C13" s="41"/>
      <c r="D13" s="7"/>
      <c r="E13" s="7"/>
      <c r="F13" s="7"/>
      <c r="G13" s="65"/>
      <c r="H13" s="65"/>
      <c r="I13" s="7"/>
      <c r="J13" s="7"/>
      <c r="K13" s="65"/>
      <c r="L13" s="65"/>
      <c r="M13" s="65"/>
      <c r="N13" s="58"/>
      <c r="O13" s="58"/>
      <c r="P13" s="18"/>
      <c r="Q13" s="68"/>
      <c r="R13" s="68"/>
      <c r="S13" s="56"/>
      <c r="T13" s="56"/>
      <c r="U13" s="56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s="2" customFormat="1" ht="11.25" customHeight="1" hidden="1" thickBot="1">
      <c r="A14" s="32" t="s">
        <v>7</v>
      </c>
      <c r="B14" s="33"/>
      <c r="C14" s="33"/>
      <c r="D14" s="34"/>
      <c r="E14" s="34"/>
      <c r="F14" s="34"/>
      <c r="G14" s="73"/>
      <c r="H14" s="73"/>
      <c r="I14" s="34"/>
      <c r="J14" s="34"/>
      <c r="K14" s="73"/>
      <c r="L14" s="73"/>
      <c r="M14" s="73"/>
      <c r="N14" s="63"/>
      <c r="O14" s="63"/>
      <c r="P14" s="35"/>
      <c r="Q14" s="66"/>
      <c r="R14" s="66"/>
      <c r="S14" s="56"/>
      <c r="T14" s="56"/>
      <c r="U14" s="5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s="2" customFormat="1" ht="97.5" customHeight="1" thickBot="1" thickTop="1">
      <c r="A15" s="37" t="s">
        <v>2</v>
      </c>
      <c r="B15" s="43" t="s">
        <v>17</v>
      </c>
      <c r="C15" s="8">
        <v>100</v>
      </c>
      <c r="D15" s="57">
        <v>0.6</v>
      </c>
      <c r="E15" s="70">
        <f>F15+G15</f>
        <v>1631250</v>
      </c>
      <c r="F15" s="65">
        <v>1435500</v>
      </c>
      <c r="G15" s="65">
        <v>195750</v>
      </c>
      <c r="H15" s="65">
        <f>I15+J15</f>
        <v>0</v>
      </c>
      <c r="I15" s="70">
        <v>0</v>
      </c>
      <c r="J15" s="65">
        <v>0</v>
      </c>
      <c r="K15" s="65">
        <f>L15+M15</f>
        <v>0</v>
      </c>
      <c r="L15" s="70">
        <v>0</v>
      </c>
      <c r="M15" s="65">
        <v>0</v>
      </c>
      <c r="N15" s="58">
        <v>0</v>
      </c>
      <c r="O15" s="58">
        <v>0</v>
      </c>
      <c r="P15" s="58">
        <f>Q15+R15</f>
        <v>1631250</v>
      </c>
      <c r="Q15" s="65">
        <v>1435500</v>
      </c>
      <c r="R15" s="65">
        <v>195750</v>
      </c>
      <c r="S15" s="74" t="s">
        <v>47</v>
      </c>
      <c r="T15" s="38" t="s">
        <v>45</v>
      </c>
      <c r="U15" s="3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s="2" customFormat="1" ht="12.75" customHeight="1" thickTop="1">
      <c r="A16" s="26"/>
      <c r="B16" s="40" t="s">
        <v>8</v>
      </c>
      <c r="C16" s="4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64"/>
      <c r="O16" s="64"/>
      <c r="P16" s="28"/>
      <c r="Q16" s="69"/>
      <c r="R16" s="69"/>
      <c r="S16" s="56"/>
      <c r="T16" s="56"/>
      <c r="U16" s="5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s="2" customFormat="1" ht="88.5" customHeight="1">
      <c r="A17" s="25" t="s">
        <v>3</v>
      </c>
      <c r="B17" s="40" t="s">
        <v>18</v>
      </c>
      <c r="C17" s="8">
        <v>100</v>
      </c>
      <c r="D17" s="57">
        <v>0.6</v>
      </c>
      <c r="E17" s="70">
        <f>F17+G17</f>
        <v>1631250</v>
      </c>
      <c r="F17" s="65">
        <v>1435500</v>
      </c>
      <c r="G17" s="65">
        <v>195750</v>
      </c>
      <c r="H17" s="65">
        <f>I17+J17</f>
        <v>0</v>
      </c>
      <c r="I17" s="70">
        <v>0</v>
      </c>
      <c r="J17" s="65">
        <v>0</v>
      </c>
      <c r="K17" s="65">
        <f>L17+M17</f>
        <v>0</v>
      </c>
      <c r="L17" s="70">
        <v>0</v>
      </c>
      <c r="M17" s="65">
        <v>0</v>
      </c>
      <c r="N17" s="58">
        <v>0</v>
      </c>
      <c r="O17" s="58">
        <v>0</v>
      </c>
      <c r="P17" s="58">
        <f>Q17+R17</f>
        <v>1631250</v>
      </c>
      <c r="Q17" s="65">
        <v>1435500</v>
      </c>
      <c r="R17" s="65">
        <v>195750</v>
      </c>
      <c r="S17" s="74" t="s">
        <v>47</v>
      </c>
      <c r="T17" s="56"/>
      <c r="U17" s="5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s="2" customFormat="1" ht="12.75" customHeight="1">
      <c r="A18" s="10"/>
      <c r="B18" s="42" t="s">
        <v>9</v>
      </c>
      <c r="C18" s="42"/>
      <c r="D18" s="4"/>
      <c r="E18" s="4"/>
      <c r="F18" s="4"/>
      <c r="G18" s="4"/>
      <c r="H18" s="4"/>
      <c r="I18" s="4"/>
      <c r="J18" s="4"/>
      <c r="K18" s="4"/>
      <c r="L18" s="4"/>
      <c r="M18" s="4"/>
      <c r="N18" s="62"/>
      <c r="O18" s="62"/>
      <c r="P18" s="5"/>
      <c r="Q18" s="68"/>
      <c r="R18" s="68"/>
      <c r="S18" s="56"/>
      <c r="T18" s="56"/>
      <c r="U18" s="5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s="2" customFormat="1" ht="90.75" customHeight="1">
      <c r="A19" s="10" t="s">
        <v>4</v>
      </c>
      <c r="B19" s="59" t="s">
        <v>40</v>
      </c>
      <c r="C19" s="8">
        <v>100</v>
      </c>
      <c r="D19" s="57">
        <v>0.6</v>
      </c>
      <c r="E19" s="70">
        <f>F19+G19</f>
        <v>1631250</v>
      </c>
      <c r="F19" s="65">
        <v>1435500</v>
      </c>
      <c r="G19" s="65">
        <v>195750</v>
      </c>
      <c r="H19" s="65">
        <f>I19+J19</f>
        <v>0</v>
      </c>
      <c r="I19" s="70">
        <v>0</v>
      </c>
      <c r="J19" s="65">
        <v>0</v>
      </c>
      <c r="K19" s="65">
        <f>L19+M19</f>
        <v>0</v>
      </c>
      <c r="L19" s="70">
        <v>0</v>
      </c>
      <c r="M19" s="65">
        <v>0</v>
      </c>
      <c r="N19" s="58">
        <v>0</v>
      </c>
      <c r="O19" s="58">
        <v>0</v>
      </c>
      <c r="P19" s="58">
        <f>Q19+R19</f>
        <v>1631250</v>
      </c>
      <c r="Q19" s="65">
        <v>1435500</v>
      </c>
      <c r="R19" s="65">
        <v>195750</v>
      </c>
      <c r="S19" s="74" t="s">
        <v>47</v>
      </c>
      <c r="T19" s="56"/>
      <c r="U19" s="56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ht="31.5" customHeight="1"/>
    <row r="21" spans="2:26" ht="31.5" customHeight="1">
      <c r="B21" s="54"/>
      <c r="C21" s="54"/>
      <c r="D21" s="44"/>
      <c r="E21" s="45"/>
      <c r="F21" s="45"/>
      <c r="G21" s="12"/>
      <c r="H21" s="96" t="s">
        <v>44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Z21" s="1"/>
    </row>
    <row r="22" spans="2:18" ht="36" customHeight="1">
      <c r="B22" s="84"/>
      <c r="C22" s="84"/>
      <c r="D22" s="85"/>
      <c r="E22" s="85"/>
      <c r="F22" s="85"/>
      <c r="G22" s="12"/>
      <c r="H22" s="86" t="s">
        <v>41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2:18" ht="0.75" customHeight="1">
      <c r="B23" s="46"/>
      <c r="C23" s="46"/>
      <c r="D23" s="47"/>
      <c r="E23" s="45"/>
      <c r="F23" s="45"/>
      <c r="G23" s="1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</row>
    <row r="24" spans="2:26" ht="15" customHeight="1">
      <c r="B24" s="49"/>
      <c r="C24" s="49"/>
      <c r="D24" s="47"/>
      <c r="E24" s="45"/>
      <c r="F24" s="45"/>
      <c r="G24" s="16"/>
      <c r="H24" s="86" t="s">
        <v>42</v>
      </c>
      <c r="I24" s="86"/>
      <c r="J24" s="86" t="s">
        <v>13</v>
      </c>
      <c r="K24" s="86"/>
      <c r="L24" s="86"/>
      <c r="M24" s="86"/>
      <c r="N24" s="86"/>
      <c r="O24" s="86"/>
      <c r="P24" s="86"/>
      <c r="Q24" s="86"/>
      <c r="R24" s="86"/>
      <c r="S24" s="11"/>
      <c r="T24" s="17"/>
      <c r="U24" s="17"/>
      <c r="V24" s="13"/>
      <c r="W24" s="14"/>
      <c r="X24" s="14"/>
      <c r="Y24" s="14"/>
      <c r="Z24" s="6"/>
    </row>
    <row r="25" spans="2:18" ht="12" customHeight="1">
      <c r="B25" s="1"/>
      <c r="C25" s="1"/>
      <c r="D25" s="15"/>
      <c r="E25" s="16"/>
      <c r="F25" s="16"/>
      <c r="G25" s="1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2:3" ht="12.75">
      <c r="B26" s="53" t="s">
        <v>43</v>
      </c>
      <c r="C26" s="53"/>
    </row>
    <row r="27" ht="15.75">
      <c r="P27" s="48" t="s">
        <v>1</v>
      </c>
    </row>
  </sheetData>
  <sheetProtection/>
  <mergeCells count="37">
    <mergeCell ref="T4:T7"/>
    <mergeCell ref="U4:U7"/>
    <mergeCell ref="A1:U2"/>
    <mergeCell ref="C3:C7"/>
    <mergeCell ref="Q5:R5"/>
    <mergeCell ref="N3:O5"/>
    <mergeCell ref="N6:N7"/>
    <mergeCell ref="O6:O7"/>
    <mergeCell ref="S4:S7"/>
    <mergeCell ref="H3:J4"/>
    <mergeCell ref="A3:A7"/>
    <mergeCell ref="B3:B7"/>
    <mergeCell ref="F5:G5"/>
    <mergeCell ref="E5:E7"/>
    <mergeCell ref="G6:G7"/>
    <mergeCell ref="F6:F7"/>
    <mergeCell ref="E4:G4"/>
    <mergeCell ref="D4:D7"/>
    <mergeCell ref="Q6:Q7"/>
    <mergeCell ref="H24:R25"/>
    <mergeCell ref="I5:J5"/>
    <mergeCell ref="H5:H7"/>
    <mergeCell ref="J6:J7"/>
    <mergeCell ref="I6:I7"/>
    <mergeCell ref="L5:M5"/>
    <mergeCell ref="P5:P7"/>
    <mergeCell ref="H21:R21"/>
    <mergeCell ref="K3:M4"/>
    <mergeCell ref="P3:R4"/>
    <mergeCell ref="S3:U3"/>
    <mergeCell ref="B22:F22"/>
    <mergeCell ref="H22:R22"/>
    <mergeCell ref="R6:R7"/>
    <mergeCell ref="L6:L7"/>
    <mergeCell ref="M6:M7"/>
    <mergeCell ref="D3:G3"/>
    <mergeCell ref="K5:K7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0" r:id="rId1"/>
  <ignoredErrors>
    <ignoredError sqref="A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shug-sd</cp:lastModifiedBy>
  <cp:lastPrinted>2021-06-22T09:58:03Z</cp:lastPrinted>
  <dcterms:created xsi:type="dcterms:W3CDTF">2004-12-20T06:56:27Z</dcterms:created>
  <dcterms:modified xsi:type="dcterms:W3CDTF">2021-07-15T08:50:18Z</dcterms:modified>
  <cp:category/>
  <cp:version/>
  <cp:contentType/>
  <cp:contentStatus/>
</cp:coreProperties>
</file>